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HUGO\TRNSPARENCIA 2021\"/>
    </mc:Choice>
  </mc:AlternateContent>
  <bookViews>
    <workbookView xWindow="0" yWindow="0" windowWidth="23040" windowHeight="9192"/>
  </bookViews>
  <sheets>
    <sheet name="Hoja1" sheetId="1" r:id="rId1"/>
  </sheets>
  <definedNames>
    <definedName name="_xlnm.Print_Titles" localSheetId="0">Hoja1!$1:$7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<sst xmlns="http://schemas.openxmlformats.org/spreadsheetml/2006/main" count="216" uniqueCount="123">
  <si>
    <t>MUNICIPIO DE GUAYMAS</t>
  </si>
  <si>
    <t>MONTOS QUE RECIBAN, OBRA Y ACCIONES A REALIZAR CON EL  FAISMDF</t>
  </si>
  <si>
    <t>OBRA O ACCION A REALIZAR</t>
  </si>
  <si>
    <t>COSTO</t>
  </si>
  <si>
    <t>UBICACIÓN</t>
  </si>
  <si>
    <t>METAS REALES</t>
  </si>
  <si>
    <t>BENEFICIARIOS</t>
  </si>
  <si>
    <t>ENTIDAD</t>
  </si>
  <si>
    <t>MUNICIPIO</t>
  </si>
  <si>
    <t>LOCALIDAD</t>
  </si>
  <si>
    <t>01CP CONSTRUCCIÓN DE 4 CUARTOS DORMITORIOS Y CUARTOS PARA BAÑOS, INSTALACIONES HIDROSANITARIAS, EN LAS COMUNIDADES YAQUIS</t>
  </si>
  <si>
    <t>SONORA</t>
  </si>
  <si>
    <t>GUAYMAS</t>
  </si>
  <si>
    <t>COMUNIDADES YAQUIS</t>
  </si>
  <si>
    <t>4 ACCIONES</t>
  </si>
  <si>
    <t>16 HABITANTES</t>
  </si>
  <si>
    <t>02CP CONSTRUCCIÓN DE 6 CUARTOS DORMITORIOS Y CUARTOS PARA BAÑOS, INSTALACIONES HIDROSANITARIAS, EN EL VALLE DE GUAYMAS</t>
  </si>
  <si>
    <t>VALLE DE GUAYMAS</t>
  </si>
  <si>
    <t>6 ACCIONES</t>
  </si>
  <si>
    <t>24 HABITANTES</t>
  </si>
  <si>
    <t>03CP CONSTRUCCIÓN DE 4 CUARTOS DORMITORIOS Y CUARTOS PARA BAÑOS, INSTALACIONES HIDROSANITARIAS, EN LAS COMUNIDADES YAQUIS</t>
  </si>
  <si>
    <t>04CP CONSTRUCCIÓN DE 6 CUARTOS DORMITORIOS Y CUARTOS PARA BAÑOS, INSTALACIONES HIDROSANITARIAS, DENTRO DEL CASCO URBANO</t>
  </si>
  <si>
    <t>CASCO URBANO</t>
  </si>
  <si>
    <t>05CP CONSTRUCCIÓN DE 5 CUARTOS DORMITORIOS Y CUARTOS PARA BAÑOS, INSTALACIONES HIDROSANITARIAS, DENTRO DEL CASCO URBANO</t>
  </si>
  <si>
    <t>5 ACCIONES</t>
  </si>
  <si>
    <t>20 HABITANTES</t>
  </si>
  <si>
    <t>06CP CONSTRUCCIÓN DE 5 CUARTOS DORMITORIOS Y CUARTOS PARA BAÑOS, INSTALACIONES HIDROSANITARIAS, DENTRO DEL CASCO URBANO</t>
  </si>
  <si>
    <t>29CP CONSTRUCCIÓN DE 2 CUARTOS DORMITORIOS Y CUARTOS PARA BAÑOS, INSTALACIONES HIDROSANITARIAS, EN EJIDO LA MISA</t>
  </si>
  <si>
    <t>EJIDO LA MISA</t>
  </si>
  <si>
    <t>2 ACCIONES</t>
  </si>
  <si>
    <t>8 HABITANTES</t>
  </si>
  <si>
    <t>08CP CONSTRUCCION DE POZO EN EJIDO ADOLFO DE LA HUERTA</t>
  </si>
  <si>
    <t>1 ACCION</t>
  </si>
  <si>
    <t>300 HABITANTES</t>
  </si>
  <si>
    <t>09CP CONSTRUCCION DE POZO EN EJIDO PALO VERDE</t>
  </si>
  <si>
    <t>EJIDO PALO VERDE</t>
  </si>
  <si>
    <t>250 HABITANTES</t>
  </si>
  <si>
    <t>10CP CONSTRUCCION DE POZO EN EJIDO SAN MARCIAL</t>
  </si>
  <si>
    <t>EJIDO SAN MARCIAL</t>
  </si>
  <si>
    <t>17CP AMPLIACIÓN DE RED ELÉCTRICA, COLONIA 18 DE NOVIEMBRE, GUAYMAS SONORA</t>
  </si>
  <si>
    <t>COL. 18 DE NOVIEMBRE</t>
  </si>
  <si>
    <t>3 ACCIONES</t>
  </si>
  <si>
    <t>80 HABITANTES</t>
  </si>
  <si>
    <t>18CP CONSTRUCCIÓN DE 6 INSTALACIONES ELÉCTRICAS, 3 EN EL VALLE DE GUAYMAS EN LOS EJIDOS: LÁZARO CÁRDENAS, ORTÍZ, TRIUNFO SANTA ROSA, 1 EN TORIM Y 2  EN LA ZONA URBANA COLONIAS: 13 DE JULIO Y PETROLERA</t>
  </si>
  <si>
    <t>EJIDOS L.CARDENAS, ORTIZ, TRIUNFO STA. ROSA, TORIM Y COLS. 13 DE JULIO Y PETROLERA</t>
  </si>
  <si>
    <t>350 HABITANTES</t>
  </si>
  <si>
    <t>22CP CONSTRUCCIÓN DE 3 INSTALACIONES ELÉCTRICAS, 2 EN EJIDO EL YAQUI Y 1 EN EL EJIDO FRANCISCO MÁRQUEZ</t>
  </si>
  <si>
    <t>EJIDO FRANCISCO MÁRQUEZ</t>
  </si>
  <si>
    <t>26CP REHABILITACION DE CANCHA DEPORTIVA EN EJIDO GRACIANO SANCHEZ</t>
  </si>
  <si>
    <t>EJIDO GRACIANO SANCHEZ</t>
  </si>
  <si>
    <t>480 HABITANTES</t>
  </si>
  <si>
    <t>30CP REHABILITACION DE CANCHA DEPORTIVA EN EJIDO SANTA CLARA</t>
  </si>
  <si>
    <t>EJIDO SANTA CLARA</t>
  </si>
  <si>
    <t>1380 HABITANTES</t>
  </si>
  <si>
    <t>07CP PAVIMENTACIÓN CON CONCRETO HIDRÁULICO DE CALLE 11 ENTRE AVENIDA XIII Y SERDAN, EN LA COLONIA CENTRO</t>
  </si>
  <si>
    <t xml:space="preserve"> COLONIA CENTRO</t>
  </si>
  <si>
    <t>777.97 M2</t>
  </si>
  <si>
    <t>2500 HABITANTES</t>
  </si>
  <si>
    <t>11CP PAVIMENTACION CON CARPETA ASFALTICA Y CRUCEROS DE CONCRETO HIDRAULICO, INFRAESTRUCTURA HIDROSANITARIA Y BANQUETAS DE CALLE SIN NOMBRE ENTRE AVENIDA X Y XII, Y DE AVENIDA X ENTRE CALLES SIN NOMBRE Y DE CALLE SIN NOMBRE,  EN LA COLONIA GIL SAMANIEGO</t>
  </si>
  <si>
    <t>COLONIA GIL SAMANIEGO</t>
  </si>
  <si>
    <t>2296 M2</t>
  </si>
  <si>
    <t>2550 HABITANTES</t>
  </si>
  <si>
    <t>COLONIA LAS PLAZAS</t>
  </si>
  <si>
    <t>1377 M2</t>
  </si>
  <si>
    <t>1500 HABITANTES</t>
  </si>
  <si>
    <t>13CP PAVIMENTACION CONCRETO HIDRAULICO DE CALLE 19 ENTRE AVENIDA CERO Y III, COLONIA LA CANTERA</t>
  </si>
  <si>
    <t>COLONIA LA CANTERA</t>
  </si>
  <si>
    <t>1265 M2</t>
  </si>
  <si>
    <t>550 HABITANTES</t>
  </si>
  <si>
    <t xml:space="preserve">14CP PAVIMENTACION CON CONCRETO HIDRAULICO DE AVENIDA VERACRUZ ENTRE CALLE SONORA Y SINALOA, COLONIA LOMA LINDA </t>
  </si>
  <si>
    <t>COLONIA LOMA LINDA</t>
  </si>
  <si>
    <t>398 M2</t>
  </si>
  <si>
    <t xml:space="preserve">15CP PAVIMENTACION CON CONCRETO HIDRAULICO DE CALLE GUANAJUATO ENTRE CALLE VERACRUZ Y MAR DE CORTES, COLONIA LOMA LINDA </t>
  </si>
  <si>
    <t>630.70 M2</t>
  </si>
  <si>
    <t>350 HAB ITANTES</t>
  </si>
  <si>
    <t>16CP PAVIMENTACION CON CONCRETO HIDRAULICO DE CALLE CHIAPAS ENTRE VERACRUZ Y MAR DE CORTES, EN LA COLONIA LOMA LINDA</t>
  </si>
  <si>
    <t>589.90 M2</t>
  </si>
  <si>
    <t>19CP PAVIMENTACION CON CONCRETO HIDRAULICO DE ARROYO EN CALLE 12 Y AVENIDA XIX, COLONIA CENTRO</t>
  </si>
  <si>
    <t>XIX, COLONIA CENTRO</t>
  </si>
  <si>
    <t>410.91 M2</t>
  </si>
  <si>
    <t>6200 HABITANTES</t>
  </si>
  <si>
    <t>20CP PAVIMENTACION CON CONCRETO HIDRAULICO DE CALLE EL PARAJE ENTRONQUE CON AVENIDA INDEPENDENCIA, COLONIA LAS PLAZAS</t>
  </si>
  <si>
    <t>477.28 M2</t>
  </si>
  <si>
    <t xml:space="preserve">21CP PAVIMENTACION CON CONCRETO HIDRAULICO E INFRAESTRUCTURA HIDRÁULICA Y SANITARIA DE CALLE LOS PINOS ENTRE GASPAR ZARAGOZA IBERRI Y CARLOS RANDALL, COLONIA PETROLERA </t>
  </si>
  <si>
    <t xml:space="preserve"> COLONIA PETROLERA</t>
  </si>
  <si>
    <t>552.42 M2</t>
  </si>
  <si>
    <t>430 HABITANTES</t>
  </si>
  <si>
    <t>23CP PAVIMENTACIÓN CON CONCRETO HIDRÁULICO DE CALLE 20 ENTRE AVENIDA VIII Y X, EN LA COLONIA EL MIRADOR</t>
  </si>
  <si>
    <t>COLONIA EL MIRADOR</t>
  </si>
  <si>
    <t>1259 M2</t>
  </si>
  <si>
    <t>24CP PAVIMENTACIÓN CON CONCRETO HIDRÁULICO DE CALLE 10A ENTRE AVENIDA I Y CALLE SIN NOMBRE, EN LA COLONIA YUCATAN</t>
  </si>
  <si>
    <t>4074 M2</t>
  </si>
  <si>
    <t>25CP PAVIMENTACIÓN CON CONCRETO HIDRÁULICO CALLE YAQUI RIOS Y DE CALLEJON NAVIDAD ENTRE CALLEJON 5, SIN NOMBRE Y CALLE LUIS ENCINAS, EN LA COLONIA PUNTA ARENA</t>
  </si>
  <si>
    <t>COLONIA PUNTA ARENA</t>
  </si>
  <si>
    <t>2028.55 M2</t>
  </si>
  <si>
    <t>1300 HABITANTES</t>
  </si>
  <si>
    <t>27CP PAVIMENTACION CONCRETO HIDRAULICO DE CALLE ALBATROS ENTRE ENTRONQUE ANTIGUO CAMINO DE MIRAMAR, COLONIA LAS QUINTAS</t>
  </si>
  <si>
    <t>COLONIA LAS QUINTAS</t>
  </si>
  <si>
    <t>1175.76 M2</t>
  </si>
  <si>
    <t>1250 HABITANTES</t>
  </si>
  <si>
    <t>28CP PAVIMENTACIÓN CON CONCRETO HIDRÁULICO DE AVENIDA XXII Y CALLE 20, EN LA COLONIA LA MURALLA</t>
  </si>
  <si>
    <t>COLONIA LA MURALLA</t>
  </si>
  <si>
    <t>706.26 M2</t>
  </si>
  <si>
    <t>1550 HABITANTES</t>
  </si>
  <si>
    <t>III TRIMESTRE 2021</t>
  </si>
  <si>
    <t>31CP PAVIMENTACION CON CONCRETO HIDRAULICO DE AV XXII Y CALLE 22, COL. CENTRO.</t>
  </si>
  <si>
    <t xml:space="preserve">SONORA </t>
  </si>
  <si>
    <t>COL. CENTRO</t>
  </si>
  <si>
    <t>2181 M2</t>
  </si>
  <si>
    <t>2210 HABITANTES</t>
  </si>
  <si>
    <t>32CP PAVIMENTACION CON CONCRETO HIDRAULICO DE AV XVIII ENTRE CALLE 33 Y CALLEJON SIN NOMBRE, COL. GOLONDRINAS</t>
  </si>
  <si>
    <t>COL. GOLONDRINAS</t>
  </si>
  <si>
    <t>34CP CONSTRUCCION DE PAVIMENTO CON CONCRETO HIDRAULICO E INFRAESTRUCTURA HIDROSANITARIA ENTRE CALLE GAVIOTA Y ARROYO, COL. LAS QUINTAS</t>
  </si>
  <si>
    <t>COL. LAS QUINTAS</t>
  </si>
  <si>
    <t>504 M2</t>
  </si>
  <si>
    <t>2100 HABITANTES</t>
  </si>
  <si>
    <t>35CP PAVIMENTACION CON CARPETA ASFALTICA Y CRUCERO DE CONCRETO HIDRAULICO DE CALLE CABO CORZO ENTRE CALLE SIN NOMBRE Y CALZADA DE LOS SAHUAROS Y CALLE SIN NOMBRE ENTRE CABO CORZO Y BLVD. RODRIGO DE TRIANA, COL. GIL SAMANIEGO</t>
  </si>
  <si>
    <t>COL. GIL SAMANIEGO</t>
  </si>
  <si>
    <t>1653.73 M2</t>
  </si>
  <si>
    <t>COLONIA YUCATAN</t>
  </si>
  <si>
    <t>EJ  ADOLFO DE LA HUERTA</t>
  </si>
  <si>
    <t>12CP PAVIMENTACION CON CONCRETO HIDRAULICO DE CIRCUITO LAS PLAZAS ENTRE BLVD. LAS PLAZAS Y CALLE PLAZA DEL PESCADOR, COLONIA LAS PLAZAS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</si>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</sst>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Arial Narrow"/>
      <family val="2"/>
    </font>
    <font>
      <sz val="10"/>
      <name val="Arial Narrow"/>
      <family val="2"/>
    </font>
    <font>
      <b/>
      <sz val="11"/>
      <color indexed="8"/>
      <name val="Arial Narrow"/>
      <family val="2"/>
    </font>
    <font>
      <b/>
      <sz val="9"/>
      <color indexed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2" applyFont="1"/>
    <xf numFmtId="0" fontId="5" fillId="0" borderId="0" xfId="2" applyFont="1" applyAlignment="1">
      <alignment vertical="top"/>
    </xf>
    <xf numFmtId="4" fontId="8" fillId="0" borderId="5" xfId="0" applyNumberFormat="1" applyFont="1" applyFill="1" applyBorder="1" applyAlignment="1">
      <alignment horizontal="justify" vertical="top"/>
    </xf>
    <xf numFmtId="164" fontId="8" fillId="0" borderId="5" xfId="2" applyNumberFormat="1" applyFont="1" applyFill="1" applyBorder="1" applyAlignment="1">
      <alignment horizontal="center" vertical="top"/>
    </xf>
    <xf numFmtId="165" fontId="8" fillId="0" borderId="5" xfId="2" applyNumberFormat="1" applyFont="1" applyFill="1" applyBorder="1" applyAlignment="1">
      <alignment horizontal="center" vertical="top"/>
    </xf>
    <xf numFmtId="4" fontId="8" fillId="0" borderId="5" xfId="2" applyNumberFormat="1" applyFont="1" applyFill="1" applyBorder="1" applyAlignment="1">
      <alignment horizontal="justify" vertical="top"/>
    </xf>
    <xf numFmtId="4" fontId="9" fillId="0" borderId="5" xfId="2" applyNumberFormat="1" applyFont="1" applyFill="1" applyBorder="1" applyAlignment="1">
      <alignment horizontal="center" vertical="top" wrapText="1"/>
    </xf>
    <xf numFmtId="4" fontId="8" fillId="0" borderId="6" xfId="0" applyNumberFormat="1" applyFont="1" applyFill="1" applyBorder="1" applyAlignment="1">
      <alignment horizontal="justify" vertical="top"/>
    </xf>
    <xf numFmtId="164" fontId="8" fillId="0" borderId="6" xfId="2" applyNumberFormat="1" applyFont="1" applyFill="1" applyBorder="1" applyAlignment="1">
      <alignment horizontal="center" vertical="top"/>
    </xf>
    <xf numFmtId="0" fontId="4" fillId="0" borderId="6" xfId="2" applyFont="1" applyBorder="1"/>
    <xf numFmtId="0" fontId="6" fillId="0" borderId="0" xfId="2" applyFont="1" applyAlignment="1">
      <alignment vertical="top"/>
    </xf>
    <xf numFmtId="0" fontId="6" fillId="0" borderId="0" xfId="2" applyFont="1" applyAlignment="1">
      <alignment horizontal="left" vertical="top"/>
    </xf>
    <xf numFmtId="43" fontId="9" fillId="0" borderId="5" xfId="1" applyFont="1" applyFill="1" applyBorder="1" applyAlignment="1">
      <alignment horizontal="center" vertical="top"/>
    </xf>
    <xf numFmtId="4" fontId="9" fillId="0" borderId="5" xfId="2" applyNumberFormat="1" applyFont="1" applyFill="1" applyBorder="1" applyAlignment="1">
      <alignment horizontal="center" vertical="top"/>
    </xf>
    <xf numFmtId="43" fontId="8" fillId="0" borderId="5" xfId="1" applyFont="1" applyBorder="1" applyAlignment="1">
      <alignment horizontal="center" vertical="top"/>
    </xf>
    <xf numFmtId="0" fontId="8" fillId="0" borderId="5" xfId="2" applyFont="1" applyBorder="1" applyAlignment="1">
      <alignment horizontal="center" vertical="top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/>
    <xf numFmtId="0" fontId="8" fillId="0" borderId="0" xfId="2" applyFont="1"/>
    <xf numFmtId="0" fontId="8" fillId="0" borderId="5" xfId="2" applyFont="1" applyBorder="1" applyAlignment="1">
      <alignment horizontal="justify" vertical="top"/>
    </xf>
    <xf numFmtId="43" fontId="9" fillId="0" borderId="6" xfId="1" applyFont="1" applyFill="1" applyBorder="1" applyAlignment="1">
      <alignment horizontal="center" vertical="top"/>
    </xf>
    <xf numFmtId="4" fontId="9" fillId="0" borderId="6" xfId="2" applyNumberFormat="1" applyFont="1" applyFill="1" applyBorder="1" applyAlignment="1">
      <alignment horizontal="center" vertical="top"/>
    </xf>
    <xf numFmtId="4" fontId="9" fillId="0" borderId="6" xfId="2" applyNumberFormat="1" applyFont="1" applyFill="1" applyBorder="1" applyAlignment="1">
      <alignment horizontal="center" vertical="top" wrapText="1"/>
    </xf>
    <xf numFmtId="4" fontId="8" fillId="0" borderId="7" xfId="0" applyNumberFormat="1" applyFont="1" applyFill="1" applyBorder="1" applyAlignment="1">
      <alignment horizontal="justify" vertical="top"/>
    </xf>
    <xf numFmtId="43" fontId="9" fillId="0" borderId="7" xfId="1" applyFont="1" applyFill="1" applyBorder="1" applyAlignment="1">
      <alignment horizontal="center" vertical="top"/>
    </xf>
    <xf numFmtId="4" fontId="9" fillId="0" borderId="7" xfId="2" applyNumberFormat="1" applyFont="1" applyFill="1" applyBorder="1" applyAlignment="1">
      <alignment horizontal="center" vertical="top"/>
    </xf>
    <xf numFmtId="4" fontId="9" fillId="0" borderId="7" xfId="2" applyNumberFormat="1" applyFont="1" applyFill="1" applyBorder="1" applyAlignment="1">
      <alignment horizontal="center" vertical="top" wrapText="1"/>
    </xf>
    <xf numFmtId="164" fontId="8" fillId="0" borderId="7" xfId="2" applyNumberFormat="1" applyFont="1" applyFill="1" applyBorder="1" applyAlignment="1">
      <alignment horizontal="center" vertical="top"/>
    </xf>
    <xf numFmtId="0" fontId="6" fillId="2" borderId="1" xfId="2" applyFont="1" applyFill="1" applyBorder="1" applyAlignment="1">
      <alignment horizontal="center" vertical="center" wrapText="1"/>
    </xf>
    <xf numFmtId="4" fontId="9" fillId="0" borderId="5" xfId="2" applyNumberFormat="1" applyFont="1" applyFill="1" applyBorder="1" applyAlignment="1">
      <alignment horizontal="justify" vertical="top" wrapText="1"/>
    </xf>
    <xf numFmtId="43" fontId="8" fillId="0" borderId="6" xfId="2" applyNumberFormat="1" applyFont="1" applyBorder="1"/>
    <xf numFmtId="0" fontId="3" fillId="0" borderId="0" xfId="2" applyFont="1" applyAlignment="1">
      <alignment horizontal="center" vertical="top"/>
    </xf>
    <xf numFmtId="0" fontId="5" fillId="0" borderId="0" xfId="2" applyFont="1" applyAlignment="1">
      <alignment horizontal="center" vertical="top"/>
    </xf>
    <xf numFmtId="0" fontId="5" fillId="0" borderId="0" xfId="2" applyFont="1" applyAlignment="1">
      <alignment horizontal="left" vertical="top"/>
    </xf>
    <xf numFmtId="0" fontId="6" fillId="0" borderId="0" xfId="2" applyFont="1" applyAlignment="1">
      <alignment horizontal="center" vertical="top" wrapText="1"/>
    </xf>
    <xf numFmtId="0" fontId="7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8" fontId="10" fillId="0" borderId="0" xfId="2" applyNumberFormat="1" applyFont="1" applyAlignment="1">
      <alignment horizontal="right" vertical="top"/>
    </xf>
    <xf numFmtId="0" fontId="10" fillId="0" borderId="0" xfId="2" applyFont="1" applyAlignment="1">
      <alignment horizontal="right" vertical="top"/>
    </xf>
  </cellXfs>
  <cellStyles count="4">
    <cellStyle name="Millares" xfId="1" builtinId="3"/>
    <cellStyle name="Moneda 2" xfId="3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A8" sqref="A8"/>
    </sheetView>
  </sheetViews>
  <sheetFormatPr baseColWidth="10" defaultColWidth="11.44140625" defaultRowHeight="13.8" x14ac:dyDescent="0.3"/>
  <cols>
    <col min="1" max="1" width="39.109375" style="1" customWidth="1"/>
    <col min="2" max="5" width="15.44140625" style="19" customWidth="1"/>
    <col min="6" max="6" width="16.88671875" style="19" customWidth="1"/>
    <col min="7" max="7" width="20.21875" style="19" customWidth="1"/>
    <col min="8" max="16384" width="11.44140625" style="1"/>
  </cols>
  <sheetData>
    <row r="1" spans="1:10" ht="15.6" customHeight="1" x14ac:dyDescent="0.3">
      <c r="A1" s="32" t="s">
        <v>0</v>
      </c>
      <c r="B1" s="32"/>
      <c r="C1" s="32"/>
      <c r="D1" s="32"/>
      <c r="E1" s="32"/>
      <c r="F1" s="32"/>
      <c r="G1" s="32"/>
    </row>
    <row r="2" spans="1:10" ht="13.8" customHeight="1" x14ac:dyDescent="0.3">
      <c r="A2" s="33" t="s">
        <v>1</v>
      </c>
      <c r="B2" s="33"/>
      <c r="C2" s="33"/>
      <c r="D2" s="33"/>
      <c r="E2" s="33"/>
      <c r="F2" s="33"/>
      <c r="G2" s="33"/>
    </row>
    <row r="3" spans="1:10" ht="13.8" customHeight="1" x14ac:dyDescent="0.3">
      <c r="A3" s="33" t="s">
        <v>104</v>
      </c>
      <c r="B3" s="33"/>
      <c r="C3" s="33"/>
      <c r="D3" s="33"/>
      <c r="E3" s="33"/>
      <c r="F3" s="33"/>
      <c r="G3" s="33"/>
    </row>
    <row r="4" spans="1:10" ht="13.8" customHeight="1" x14ac:dyDescent="0.3">
      <c r="A4" s="2"/>
      <c r="B4" s="11"/>
      <c r="C4" s="11"/>
      <c r="D4" s="11"/>
      <c r="E4" s="11"/>
      <c r="F4" s="41">
        <v>38826390.439999998</v>
      </c>
      <c r="G4" s="42"/>
    </row>
    <row r="5" spans="1:10" ht="9.6" customHeight="1" thickBot="1" x14ac:dyDescent="0.35">
      <c r="A5" s="34"/>
      <c r="B5" s="34"/>
      <c r="C5" s="12"/>
      <c r="D5" s="12"/>
      <c r="E5" s="12"/>
      <c r="F5" s="35"/>
      <c r="G5" s="35"/>
      <c r="J5" s="1" t="s">
        <v>122</v>
      </c>
    </row>
    <row r="6" spans="1:10" ht="18" customHeight="1" thickBot="1" x14ac:dyDescent="0.35">
      <c r="A6" s="36" t="s">
        <v>2</v>
      </c>
      <c r="B6" s="37" t="s">
        <v>3</v>
      </c>
      <c r="C6" s="38" t="s">
        <v>4</v>
      </c>
      <c r="D6" s="39"/>
      <c r="E6" s="40"/>
      <c r="F6" s="37" t="s">
        <v>5</v>
      </c>
      <c r="G6" s="37" t="s">
        <v>6</v>
      </c>
    </row>
    <row r="7" spans="1:10" ht="18" customHeight="1" thickBot="1" x14ac:dyDescent="0.35">
      <c r="A7" s="36"/>
      <c r="B7" s="37"/>
      <c r="C7" s="29" t="s">
        <v>7</v>
      </c>
      <c r="D7" s="29" t="s">
        <v>8</v>
      </c>
      <c r="E7" s="29" t="s">
        <v>9</v>
      </c>
      <c r="F7" s="37"/>
      <c r="G7" s="37"/>
    </row>
    <row r="8" spans="1:10" ht="42.6" customHeight="1" x14ac:dyDescent="0.3">
      <c r="A8" s="3" t="s">
        <v>10</v>
      </c>
      <c r="B8" s="13">
        <v>596000</v>
      </c>
      <c r="C8" s="14" t="s">
        <v>11</v>
      </c>
      <c r="D8" s="14" t="s">
        <v>12</v>
      </c>
      <c r="E8" s="7" t="s">
        <v>13</v>
      </c>
      <c r="F8" s="4" t="s">
        <v>14</v>
      </c>
      <c r="G8" s="5" t="s">
        <v>15</v>
      </c>
    </row>
    <row r="9" spans="1:10" ht="42.6" customHeight="1" x14ac:dyDescent="0.3">
      <c r="A9" s="3" t="s">
        <v>16</v>
      </c>
      <c r="B9" s="13">
        <v>894000</v>
      </c>
      <c r="C9" s="14" t="s">
        <v>11</v>
      </c>
      <c r="D9" s="14" t="s">
        <v>12</v>
      </c>
      <c r="E9" s="7" t="s">
        <v>17</v>
      </c>
      <c r="F9" s="4" t="s">
        <v>18</v>
      </c>
      <c r="G9" s="5" t="s">
        <v>19</v>
      </c>
    </row>
    <row r="10" spans="1:10" ht="43.2" customHeight="1" x14ac:dyDescent="0.3">
      <c r="A10" s="3" t="s">
        <v>20</v>
      </c>
      <c r="B10" s="13">
        <v>596000</v>
      </c>
      <c r="C10" s="14" t="s">
        <v>11</v>
      </c>
      <c r="D10" s="14" t="s">
        <v>12</v>
      </c>
      <c r="E10" s="7" t="s">
        <v>13</v>
      </c>
      <c r="F10" s="4" t="s">
        <v>14</v>
      </c>
      <c r="G10" s="5" t="s">
        <v>15</v>
      </c>
    </row>
    <row r="11" spans="1:10" ht="42.6" customHeight="1" x14ac:dyDescent="0.3">
      <c r="A11" s="3" t="s">
        <v>21</v>
      </c>
      <c r="B11" s="13">
        <v>894000</v>
      </c>
      <c r="C11" s="14" t="s">
        <v>11</v>
      </c>
      <c r="D11" s="14" t="s">
        <v>12</v>
      </c>
      <c r="E11" s="7" t="s">
        <v>22</v>
      </c>
      <c r="F11" s="4" t="s">
        <v>18</v>
      </c>
      <c r="G11" s="5" t="s">
        <v>19</v>
      </c>
    </row>
    <row r="12" spans="1:10" ht="43.2" customHeight="1" x14ac:dyDescent="0.3">
      <c r="A12" s="3" t="s">
        <v>23</v>
      </c>
      <c r="B12" s="13">
        <v>745000</v>
      </c>
      <c r="C12" s="14" t="s">
        <v>11</v>
      </c>
      <c r="D12" s="14" t="s">
        <v>12</v>
      </c>
      <c r="E12" s="7" t="s">
        <v>22</v>
      </c>
      <c r="F12" s="4" t="s">
        <v>24</v>
      </c>
      <c r="G12" s="5" t="s">
        <v>25</v>
      </c>
    </row>
    <row r="13" spans="1:10" ht="43.2" customHeight="1" x14ac:dyDescent="0.3">
      <c r="A13" s="3" t="s">
        <v>26</v>
      </c>
      <c r="B13" s="13">
        <v>745000</v>
      </c>
      <c r="C13" s="14" t="s">
        <v>11</v>
      </c>
      <c r="D13" s="14" t="s">
        <v>12</v>
      </c>
      <c r="E13" s="7" t="s">
        <v>22</v>
      </c>
      <c r="F13" s="4" t="s">
        <v>24</v>
      </c>
      <c r="G13" s="5" t="s">
        <v>25</v>
      </c>
    </row>
    <row r="14" spans="1:10" ht="43.2" customHeight="1" x14ac:dyDescent="0.3">
      <c r="A14" s="6" t="s">
        <v>27</v>
      </c>
      <c r="B14" s="13">
        <v>298333.33</v>
      </c>
      <c r="C14" s="14" t="s">
        <v>11</v>
      </c>
      <c r="D14" s="14" t="s">
        <v>12</v>
      </c>
      <c r="E14" s="7" t="s">
        <v>28</v>
      </c>
      <c r="F14" s="4" t="s">
        <v>29</v>
      </c>
      <c r="G14" s="5" t="s">
        <v>30</v>
      </c>
    </row>
    <row r="15" spans="1:10" ht="28.8" customHeight="1" x14ac:dyDescent="0.3">
      <c r="A15" s="3" t="s">
        <v>31</v>
      </c>
      <c r="B15" s="13">
        <v>752583.35</v>
      </c>
      <c r="C15" s="14" t="s">
        <v>11</v>
      </c>
      <c r="D15" s="14" t="s">
        <v>12</v>
      </c>
      <c r="E15" s="7" t="s">
        <v>120</v>
      </c>
      <c r="F15" s="4" t="s">
        <v>32</v>
      </c>
      <c r="G15" s="5" t="s">
        <v>33</v>
      </c>
    </row>
    <row r="16" spans="1:10" ht="18" customHeight="1" x14ac:dyDescent="0.3">
      <c r="A16" s="3" t="s">
        <v>34</v>
      </c>
      <c r="B16" s="13">
        <v>685264.82</v>
      </c>
      <c r="C16" s="14" t="s">
        <v>11</v>
      </c>
      <c r="D16" s="14" t="s">
        <v>12</v>
      </c>
      <c r="E16" s="7" t="s">
        <v>35</v>
      </c>
      <c r="F16" s="4" t="s">
        <v>32</v>
      </c>
      <c r="G16" s="5" t="s">
        <v>36</v>
      </c>
    </row>
    <row r="17" spans="1:7" ht="15.6" customHeight="1" x14ac:dyDescent="0.3">
      <c r="A17" s="3" t="s">
        <v>37</v>
      </c>
      <c r="B17" s="13">
        <v>425280.39</v>
      </c>
      <c r="C17" s="14" t="s">
        <v>11</v>
      </c>
      <c r="D17" s="14" t="s">
        <v>12</v>
      </c>
      <c r="E17" s="7" t="s">
        <v>38</v>
      </c>
      <c r="F17" s="4" t="s">
        <v>32</v>
      </c>
      <c r="G17" s="5" t="s">
        <v>33</v>
      </c>
    </row>
    <row r="18" spans="1:7" ht="28.2" customHeight="1" x14ac:dyDescent="0.3">
      <c r="A18" s="3" t="s">
        <v>39</v>
      </c>
      <c r="B18" s="13">
        <v>850750</v>
      </c>
      <c r="C18" s="14" t="s">
        <v>11</v>
      </c>
      <c r="D18" s="14" t="s">
        <v>12</v>
      </c>
      <c r="E18" s="7" t="s">
        <v>40</v>
      </c>
      <c r="F18" s="4" t="s">
        <v>41</v>
      </c>
      <c r="G18" s="5" t="s">
        <v>42</v>
      </c>
    </row>
    <row r="19" spans="1:7" ht="67.8" customHeight="1" x14ac:dyDescent="0.3">
      <c r="A19" s="6" t="s">
        <v>43</v>
      </c>
      <c r="B19" s="13">
        <v>976925.95</v>
      </c>
      <c r="C19" s="14" t="s">
        <v>11</v>
      </c>
      <c r="D19" s="14" t="s">
        <v>12</v>
      </c>
      <c r="E19" s="7" t="s">
        <v>44</v>
      </c>
      <c r="F19" s="4" t="s">
        <v>18</v>
      </c>
      <c r="G19" s="5" t="s">
        <v>45</v>
      </c>
    </row>
    <row r="20" spans="1:7" ht="44.4" customHeight="1" x14ac:dyDescent="0.3">
      <c r="A20" s="6" t="s">
        <v>46</v>
      </c>
      <c r="B20" s="13">
        <v>838862.13</v>
      </c>
      <c r="C20" s="14" t="s">
        <v>11</v>
      </c>
      <c r="D20" s="14" t="s">
        <v>12</v>
      </c>
      <c r="E20" s="7" t="s">
        <v>47</v>
      </c>
      <c r="F20" s="4" t="s">
        <v>41</v>
      </c>
      <c r="G20" s="5" t="s">
        <v>36</v>
      </c>
    </row>
    <row r="21" spans="1:7" ht="28.8" customHeight="1" x14ac:dyDescent="0.3">
      <c r="A21" s="3" t="s">
        <v>48</v>
      </c>
      <c r="B21" s="13">
        <v>429064.5</v>
      </c>
      <c r="C21" s="14" t="s">
        <v>11</v>
      </c>
      <c r="D21" s="14" t="s">
        <v>12</v>
      </c>
      <c r="E21" s="7" t="s">
        <v>49</v>
      </c>
      <c r="F21" s="4" t="s">
        <v>32</v>
      </c>
      <c r="G21" s="5" t="s">
        <v>50</v>
      </c>
    </row>
    <row r="22" spans="1:7" ht="28.8" customHeight="1" x14ac:dyDescent="0.3">
      <c r="A22" s="3" t="s">
        <v>51</v>
      </c>
      <c r="B22" s="13">
        <v>138046.59</v>
      </c>
      <c r="C22" s="14" t="s">
        <v>11</v>
      </c>
      <c r="D22" s="14" t="s">
        <v>12</v>
      </c>
      <c r="E22" s="7" t="s">
        <v>52</v>
      </c>
      <c r="F22" s="4" t="s">
        <v>32</v>
      </c>
      <c r="G22" s="5" t="s">
        <v>53</v>
      </c>
    </row>
    <row r="23" spans="1:7" ht="42.6" customHeight="1" x14ac:dyDescent="0.3">
      <c r="A23" s="3" t="s">
        <v>54</v>
      </c>
      <c r="B23" s="13">
        <v>1275669.6399999999</v>
      </c>
      <c r="C23" s="14" t="s">
        <v>11</v>
      </c>
      <c r="D23" s="14" t="s">
        <v>12</v>
      </c>
      <c r="E23" s="7" t="s">
        <v>55</v>
      </c>
      <c r="F23" s="4" t="s">
        <v>56</v>
      </c>
      <c r="G23" s="4" t="s">
        <v>57</v>
      </c>
    </row>
    <row r="24" spans="1:7" ht="82.2" customHeight="1" x14ac:dyDescent="0.3">
      <c r="A24" s="3" t="s">
        <v>58</v>
      </c>
      <c r="B24" s="13">
        <v>3479475.53</v>
      </c>
      <c r="C24" s="14" t="s">
        <v>11</v>
      </c>
      <c r="D24" s="14" t="s">
        <v>12</v>
      </c>
      <c r="E24" s="7" t="s">
        <v>59</v>
      </c>
      <c r="F24" s="4" t="s">
        <v>60</v>
      </c>
      <c r="G24" s="4" t="s">
        <v>61</v>
      </c>
    </row>
    <row r="25" spans="1:7" ht="43.8" customHeight="1" x14ac:dyDescent="0.3">
      <c r="A25" s="3" t="s">
        <v>121</v>
      </c>
      <c r="B25" s="13">
        <v>2365152.12</v>
      </c>
      <c r="C25" s="14" t="s">
        <v>11</v>
      </c>
      <c r="D25" s="14" t="s">
        <v>12</v>
      </c>
      <c r="E25" s="7" t="s">
        <v>62</v>
      </c>
      <c r="F25" s="4" t="s">
        <v>63</v>
      </c>
      <c r="G25" s="4" t="s">
        <v>64</v>
      </c>
    </row>
    <row r="26" spans="1:7" ht="42" customHeight="1" x14ac:dyDescent="0.3">
      <c r="A26" s="3" t="s">
        <v>65</v>
      </c>
      <c r="B26" s="13">
        <v>2134685.66</v>
      </c>
      <c r="C26" s="14" t="s">
        <v>11</v>
      </c>
      <c r="D26" s="14" t="s">
        <v>12</v>
      </c>
      <c r="E26" s="7" t="s">
        <v>66</v>
      </c>
      <c r="F26" s="4" t="s">
        <v>67</v>
      </c>
      <c r="G26" s="4" t="s">
        <v>68</v>
      </c>
    </row>
    <row r="27" spans="1:7" ht="41.4" customHeight="1" x14ac:dyDescent="0.3">
      <c r="A27" s="3" t="s">
        <v>69</v>
      </c>
      <c r="B27" s="13">
        <v>579949.52</v>
      </c>
      <c r="C27" s="14" t="s">
        <v>11</v>
      </c>
      <c r="D27" s="14" t="s">
        <v>12</v>
      </c>
      <c r="E27" s="7" t="s">
        <v>70</v>
      </c>
      <c r="F27" s="4" t="s">
        <v>71</v>
      </c>
      <c r="G27" s="4" t="s">
        <v>45</v>
      </c>
    </row>
    <row r="28" spans="1:7" ht="42.6" customHeight="1" thickBot="1" x14ac:dyDescent="0.35">
      <c r="A28" s="8" t="s">
        <v>72</v>
      </c>
      <c r="B28" s="21">
        <v>985993.74</v>
      </c>
      <c r="C28" s="22" t="s">
        <v>11</v>
      </c>
      <c r="D28" s="22" t="s">
        <v>12</v>
      </c>
      <c r="E28" s="23" t="s">
        <v>70</v>
      </c>
      <c r="F28" s="9" t="s">
        <v>73</v>
      </c>
      <c r="G28" s="9" t="s">
        <v>74</v>
      </c>
    </row>
    <row r="29" spans="1:7" ht="43.8" customHeight="1" x14ac:dyDescent="0.3">
      <c r="A29" s="24" t="s">
        <v>75</v>
      </c>
      <c r="B29" s="25">
        <v>934711.61</v>
      </c>
      <c r="C29" s="26" t="s">
        <v>11</v>
      </c>
      <c r="D29" s="26" t="s">
        <v>12</v>
      </c>
      <c r="E29" s="27" t="s">
        <v>70</v>
      </c>
      <c r="F29" s="28" t="s">
        <v>76</v>
      </c>
      <c r="G29" s="28" t="s">
        <v>45</v>
      </c>
    </row>
    <row r="30" spans="1:7" ht="30" customHeight="1" x14ac:dyDescent="0.3">
      <c r="A30" s="3" t="s">
        <v>77</v>
      </c>
      <c r="B30" s="13">
        <v>808442.52</v>
      </c>
      <c r="C30" s="14" t="s">
        <v>11</v>
      </c>
      <c r="D30" s="14" t="s">
        <v>12</v>
      </c>
      <c r="E30" s="7" t="s">
        <v>78</v>
      </c>
      <c r="F30" s="4" t="s">
        <v>79</v>
      </c>
      <c r="G30" s="4" t="s">
        <v>80</v>
      </c>
    </row>
    <row r="31" spans="1:7" ht="42" customHeight="1" x14ac:dyDescent="0.3">
      <c r="A31" s="3" t="s">
        <v>81</v>
      </c>
      <c r="B31" s="13">
        <v>812451.65</v>
      </c>
      <c r="C31" s="14" t="s">
        <v>11</v>
      </c>
      <c r="D31" s="14" t="s">
        <v>12</v>
      </c>
      <c r="E31" s="7" t="s">
        <v>62</v>
      </c>
      <c r="F31" s="4" t="s">
        <v>82</v>
      </c>
      <c r="G31" s="4" t="s">
        <v>68</v>
      </c>
    </row>
    <row r="32" spans="1:7" ht="54.6" customHeight="1" x14ac:dyDescent="0.3">
      <c r="A32" s="3" t="s">
        <v>83</v>
      </c>
      <c r="B32" s="13">
        <v>865563.37</v>
      </c>
      <c r="C32" s="14" t="s">
        <v>11</v>
      </c>
      <c r="D32" s="14" t="s">
        <v>12</v>
      </c>
      <c r="E32" s="7" t="s">
        <v>84</v>
      </c>
      <c r="F32" s="4" t="s">
        <v>85</v>
      </c>
      <c r="G32" s="4" t="s">
        <v>86</v>
      </c>
    </row>
    <row r="33" spans="1:7" ht="43.2" customHeight="1" x14ac:dyDescent="0.3">
      <c r="A33" s="3" t="s">
        <v>87</v>
      </c>
      <c r="B33" s="13">
        <v>1924511.32</v>
      </c>
      <c r="C33" s="14" t="s">
        <v>11</v>
      </c>
      <c r="D33" s="14" t="s">
        <v>12</v>
      </c>
      <c r="E33" s="30" t="s">
        <v>88</v>
      </c>
      <c r="F33" s="4" t="s">
        <v>89</v>
      </c>
      <c r="G33" s="4" t="s">
        <v>64</v>
      </c>
    </row>
    <row r="34" spans="1:7" ht="43.2" customHeight="1" x14ac:dyDescent="0.3">
      <c r="A34" s="3" t="s">
        <v>90</v>
      </c>
      <c r="B34" s="13">
        <v>3990577.53</v>
      </c>
      <c r="C34" s="14" t="s">
        <v>11</v>
      </c>
      <c r="D34" s="14" t="s">
        <v>12</v>
      </c>
      <c r="E34" s="7" t="s">
        <v>119</v>
      </c>
      <c r="F34" s="4" t="s">
        <v>91</v>
      </c>
      <c r="G34" s="4" t="s">
        <v>57</v>
      </c>
    </row>
    <row r="35" spans="1:7" ht="55.2" customHeight="1" x14ac:dyDescent="0.3">
      <c r="A35" s="3" t="s">
        <v>92</v>
      </c>
      <c r="B35" s="13">
        <v>3006616.4</v>
      </c>
      <c r="C35" s="14" t="s">
        <v>11</v>
      </c>
      <c r="D35" s="14" t="s">
        <v>12</v>
      </c>
      <c r="E35" s="7" t="s">
        <v>93</v>
      </c>
      <c r="F35" s="4" t="s">
        <v>94</v>
      </c>
      <c r="G35" s="4" t="s">
        <v>95</v>
      </c>
    </row>
    <row r="36" spans="1:7" ht="43.2" customHeight="1" x14ac:dyDescent="0.3">
      <c r="A36" s="3" t="s">
        <v>96</v>
      </c>
      <c r="B36" s="13">
        <v>1972434.68</v>
      </c>
      <c r="C36" s="14" t="s">
        <v>11</v>
      </c>
      <c r="D36" s="14" t="s">
        <v>12</v>
      </c>
      <c r="E36" s="7" t="s">
        <v>97</v>
      </c>
      <c r="F36" s="4" t="s">
        <v>98</v>
      </c>
      <c r="G36" s="4" t="s">
        <v>99</v>
      </c>
    </row>
    <row r="37" spans="1:7" ht="28.2" customHeight="1" x14ac:dyDescent="0.3">
      <c r="A37" s="3" t="s">
        <v>100</v>
      </c>
      <c r="B37" s="13">
        <v>1169688.97</v>
      </c>
      <c r="C37" s="14" t="s">
        <v>11</v>
      </c>
      <c r="D37" s="14" t="s">
        <v>12</v>
      </c>
      <c r="E37" s="7" t="s">
        <v>101</v>
      </c>
      <c r="F37" s="4" t="s">
        <v>102</v>
      </c>
      <c r="G37" s="4" t="s">
        <v>103</v>
      </c>
    </row>
    <row r="38" spans="1:7" ht="28.2" customHeight="1" x14ac:dyDescent="0.3">
      <c r="A38" s="3" t="s">
        <v>105</v>
      </c>
      <c r="B38" s="13">
        <v>585387.41</v>
      </c>
      <c r="C38" s="14" t="s">
        <v>106</v>
      </c>
      <c r="D38" s="14" t="s">
        <v>12</v>
      </c>
      <c r="E38" s="7" t="s">
        <v>107</v>
      </c>
      <c r="F38" s="4" t="s">
        <v>108</v>
      </c>
      <c r="G38" s="4" t="s">
        <v>57</v>
      </c>
    </row>
    <row r="39" spans="1:7" ht="42.6" customHeight="1" x14ac:dyDescent="0.3">
      <c r="A39" s="3" t="s">
        <v>110</v>
      </c>
      <c r="B39" s="13">
        <v>1076413.3600000001</v>
      </c>
      <c r="C39" s="14" t="s">
        <v>11</v>
      </c>
      <c r="D39" s="14" t="s">
        <v>12</v>
      </c>
      <c r="E39" s="7" t="s">
        <v>111</v>
      </c>
      <c r="F39" s="4" t="s">
        <v>108</v>
      </c>
      <c r="G39" s="4" t="s">
        <v>109</v>
      </c>
    </row>
    <row r="40" spans="1:7" ht="44.4" customHeight="1" x14ac:dyDescent="0.3">
      <c r="A40" s="20" t="s">
        <v>112</v>
      </c>
      <c r="B40" s="15">
        <v>337172.12</v>
      </c>
      <c r="C40" s="16" t="s">
        <v>11</v>
      </c>
      <c r="D40" s="16" t="s">
        <v>12</v>
      </c>
      <c r="E40" s="17" t="s">
        <v>113</v>
      </c>
      <c r="F40" s="16" t="s">
        <v>114</v>
      </c>
      <c r="G40" s="16" t="s">
        <v>115</v>
      </c>
    </row>
    <row r="41" spans="1:7" ht="66" x14ac:dyDescent="0.3">
      <c r="A41" s="20" t="s">
        <v>116</v>
      </c>
      <c r="B41" s="15">
        <v>656382.23</v>
      </c>
      <c r="C41" s="16" t="s">
        <v>11</v>
      </c>
      <c r="D41" s="16" t="s">
        <v>12</v>
      </c>
      <c r="E41" s="17" t="s">
        <v>117</v>
      </c>
      <c r="F41" s="16" t="s">
        <v>118</v>
      </c>
      <c r="G41" s="16" t="s">
        <v>64</v>
      </c>
    </row>
    <row r="42" spans="1:7" ht="14.4" thickBot="1" x14ac:dyDescent="0.35">
      <c r="A42" s="10"/>
      <c r="B42" s="31">
        <f>SUM(B8:B41)</f>
        <v>38826390.43999999</v>
      </c>
      <c r="C42" s="18"/>
      <c r="D42" s="18"/>
      <c r="E42" s="18"/>
      <c r="F42" s="18"/>
      <c r="G42" s="18"/>
    </row>
  </sheetData>
  <mergeCells count="11">
    <mergeCell ref="A6:A7"/>
    <mergeCell ref="B6:B7"/>
    <mergeCell ref="C6:E6"/>
    <mergeCell ref="F6:F7"/>
    <mergeCell ref="G6:G7"/>
    <mergeCell ref="A1:G1"/>
    <mergeCell ref="A2:G2"/>
    <mergeCell ref="A3:G3"/>
    <mergeCell ref="F4:G4"/>
    <mergeCell ref="A5:B5"/>
    <mergeCell ref="F5:G5"/>
  </mergeCells>
  <printOptions horizontalCentered="1"/>
  <pageMargins left="0" right="0" top="0.39370078740157483" bottom="0.19685039370078741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GHIA</dc:creator>
  <cp:lastModifiedBy>GHIA</cp:lastModifiedBy>
  <cp:lastPrinted>2021-11-29T18:15:03Z</cp:lastPrinted>
  <dcterms:created xsi:type="dcterms:W3CDTF">2021-09-23T18:07:55Z</dcterms:created>
  <dcterms:modified xsi:type="dcterms:W3CDTF">2021-12-03T21:23:28Z</dcterms:modified>
</cp:coreProperties>
</file>